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ILG - FDP New 2022 2nd qtr\"/>
    </mc:Choice>
  </mc:AlternateContent>
  <bookViews>
    <workbookView xWindow="0" yWindow="0" windowWidth="16605" windowHeight="8355"/>
  </bookViews>
  <sheets>
    <sheet name="Form 9 - SCF" sheetId="1" r:id="rId1"/>
  </sheets>
  <definedNames>
    <definedName name="_xlnm.Print_Area" localSheetId="0">'Form 9 - SCF'!$A$1:$M$63</definedName>
  </definedNames>
  <calcPr calcId="152511"/>
</workbook>
</file>

<file path=xl/calcChain.xml><?xml version="1.0" encoding="utf-8"?>
<calcChain xmlns="http://schemas.openxmlformats.org/spreadsheetml/2006/main">
  <c r="K17" i="1" l="1"/>
  <c r="K48" i="1"/>
  <c r="K44" i="1"/>
  <c r="K37" i="1"/>
  <c r="K32" i="1"/>
  <c r="K24" i="1"/>
  <c r="K49" i="1" l="1"/>
  <c r="K38" i="1"/>
  <c r="K25" i="1"/>
  <c r="L51" i="1" l="1"/>
  <c r="L53" i="1" s="1"/>
</calcChain>
</file>

<file path=xl/sharedStrings.xml><?xml version="1.0" encoding="utf-8"?>
<sst xmlns="http://schemas.openxmlformats.org/spreadsheetml/2006/main" count="52" uniqueCount="46">
  <si>
    <t>FDP Form 9 - Statement of Cash Flows</t>
  </si>
  <si>
    <t>(BLGF Memorandum Circular No. 09 - 2012 dated February 21, 2012, Annex 2)</t>
  </si>
  <si>
    <t>STATEMENT OF CASH FLOWS</t>
  </si>
  <si>
    <t>Suyo, Ilocos Sur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</si>
  <si>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</si>
  <si>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</si>
  <si>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</si>
  <si>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</si>
  <si>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</si>
  <si>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</si>
  <si>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</si>
  <si>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</si>
  <si>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</si>
  <si>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</si>
  <si>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</si>
  <si>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</si>
  <si>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</si>
  <si>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</si>
  <si>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</si>
  <si>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</si>
  <si>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</si>
  <si>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</si>
  <si>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</si>
  <si>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</si>
  <si>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</si>
  <si>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</si>
  <si>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</si>
  <si>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</si>
  <si>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</si>
  <si>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 xml:space="preserve">       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</si>
  <si>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</si>
  <si>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</si>
  <si>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</si>
  <si>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</si>
  <si>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</si>
  <si>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</si>
  <si>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</si>
  <si>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</si>
  <si>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</si>
  <si>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</si>
  <si>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</si>
  <si>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IAN RICHARD D. LORENZANA</t>
  </si>
  <si>
    <t>MARIO B. SUBAGAN</t>
  </si>
  <si>
    <t>Local Accountant</t>
  </si>
  <si>
    <t>Local Chief Executive</t>
  </si>
  <si>
    <t>Second Quarter, 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</si>
</sst>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/>
    <xf numFmtId="43" fontId="2" fillId="0" borderId="0" xfId="1" applyFont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57</xdr:row>
      <xdr:rowOff>47624</xdr:rowOff>
    </xdr:from>
    <xdr:to>
      <xdr:col>2</xdr:col>
      <xdr:colOff>352425</xdr:colOff>
      <xdr:row>62</xdr:row>
      <xdr:rowOff>56329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8810624"/>
          <a:ext cx="647700" cy="961205"/>
        </a:xfrm>
        <a:prstGeom prst="rect">
          <a:avLst/>
        </a:prstGeom>
      </xdr:spPr>
    </xdr:pic>
    <xdr:clientData/>
  </xdr:twoCellAnchor>
  <xdr:twoCellAnchor editAs="oneCell">
    <xdr:from>
      <xdr:col>5</xdr:col>
      <xdr:colOff>502427</xdr:colOff>
      <xdr:row>57</xdr:row>
      <xdr:rowOff>38099</xdr:rowOff>
    </xdr:from>
    <xdr:to>
      <xdr:col>9</xdr:col>
      <xdr:colOff>180976</xdr:colOff>
      <xdr:row>59</xdr:row>
      <xdr:rowOff>177894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552" y="8801099"/>
          <a:ext cx="1688324" cy="520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topLeftCell="A38" zoomScaleNormal="100" zoomScaleSheetLayoutView="100" workbookViewId="0">
      <selection activeCell="K61" sqref="K61"/>
    </sheetView>
  </sheetViews>
  <sheetFormatPr defaultColWidth="9" defaultRowHeight="15"/>
  <cols>
    <col min="1" max="1" width="6.85546875" style="1" customWidth="1"/>
    <col min="2" max="2" width="5.85546875" style="1" customWidth="1"/>
    <col min="3" max="3" width="7.140625" style="1" customWidth="1"/>
    <col min="4" max="7" width="9" style="1"/>
    <col min="8" max="8" width="7.42578125" style="1" customWidth="1"/>
    <col min="9" max="9" width="4.7109375" style="1" customWidth="1"/>
    <col min="10" max="10" width="3.42578125" style="1" customWidth="1"/>
    <col min="11" max="11" width="15.28515625" style="2" customWidth="1"/>
    <col min="12" max="12" width="14.85546875" style="2" customWidth="1"/>
    <col min="13" max="13" width="5" style="1" customWidth="1"/>
    <col min="14" max="16384" width="9" style="1"/>
  </cols>
  <sheetData>
    <row r="1" spans="1:11">
      <c r="A1" s="10" t="s">
        <v>0</v>
      </c>
      <c r="B1" s="10"/>
      <c r="C1" s="10"/>
      <c r="D1" s="10"/>
    </row>
    <row r="2" spans="1:11">
      <c r="A2" s="3" t="s">
        <v>1</v>
      </c>
      <c r="B2" s="3"/>
    </row>
    <row r="3" spans="1:11">
      <c r="A3" s="3"/>
      <c r="B3" s="3"/>
    </row>
    <row r="4" spans="1:11">
      <c r="E4" s="11" t="s">
        <v>2</v>
      </c>
      <c r="F4" s="11"/>
      <c r="G4" s="11"/>
      <c r="H4" s="11"/>
    </row>
    <row r="5" spans="1:11">
      <c r="E5" s="11" t="s">
        <v>45</v>
      </c>
      <c r="F5" s="11"/>
      <c r="G5" s="11"/>
      <c r="H5" s="11"/>
    </row>
    <row r="6" spans="1:11">
      <c r="E6" s="11" t="s">
        <v>3</v>
      </c>
      <c r="F6" s="11"/>
      <c r="G6" s="11"/>
      <c r="H6" s="11"/>
    </row>
    <row r="8" spans="1:11" hidden="1"/>
    <row r="9" spans="1:11">
      <c r="A9" s="11" t="s">
        <v>4</v>
      </c>
      <c r="B9" s="11"/>
      <c r="C9" s="11"/>
      <c r="D9" s="11"/>
    </row>
    <row r="10" spans="1:11">
      <c r="C10" s="3" t="s">
        <v>5</v>
      </c>
    </row>
    <row r="11" spans="1:11">
      <c r="D11" s="10" t="s">
        <v>6</v>
      </c>
      <c r="E11" s="10"/>
      <c r="F11" s="10"/>
      <c r="G11" s="10"/>
      <c r="K11" s="4">
        <v>2345210.89</v>
      </c>
    </row>
    <row r="12" spans="1:11">
      <c r="D12" s="10" t="s">
        <v>7</v>
      </c>
      <c r="E12" s="10"/>
      <c r="F12" s="10"/>
      <c r="G12" s="10"/>
      <c r="K12" s="4">
        <v>57919056</v>
      </c>
    </row>
    <row r="13" spans="1:11">
      <c r="D13" s="10" t="s">
        <v>8</v>
      </c>
      <c r="E13" s="10"/>
      <c r="F13" s="10"/>
      <c r="G13" s="10"/>
      <c r="K13" s="4">
        <v>3115079.05</v>
      </c>
    </row>
    <row r="14" spans="1:11">
      <c r="D14" s="10" t="s">
        <v>9</v>
      </c>
      <c r="E14" s="10"/>
      <c r="F14" s="10"/>
      <c r="G14" s="10"/>
      <c r="K14" s="4">
        <v>22378.71</v>
      </c>
    </row>
    <row r="15" spans="1:11" hidden="1">
      <c r="D15" s="10" t="s">
        <v>10</v>
      </c>
      <c r="E15" s="10"/>
      <c r="F15" s="10"/>
      <c r="G15" s="10"/>
      <c r="K15" s="4"/>
    </row>
    <row r="16" spans="1:11">
      <c r="D16" s="10" t="s">
        <v>11</v>
      </c>
      <c r="E16" s="10"/>
      <c r="F16" s="10"/>
      <c r="G16" s="10"/>
      <c r="K16" s="4">
        <v>92953622.459999993</v>
      </c>
    </row>
    <row r="17" spans="1:11">
      <c r="D17" s="10" t="s">
        <v>12</v>
      </c>
      <c r="E17" s="10"/>
      <c r="F17" s="10"/>
      <c r="G17" s="10"/>
      <c r="K17" s="5">
        <f>SUM(K11:K16)</f>
        <v>156355347.10999998</v>
      </c>
    </row>
    <row r="18" spans="1:11">
      <c r="C18" s="3" t="s">
        <v>13</v>
      </c>
    </row>
    <row r="19" spans="1:11">
      <c r="D19" s="1" t="s">
        <v>14</v>
      </c>
    </row>
    <row r="20" spans="1:11">
      <c r="D20" s="1" t="s">
        <v>15</v>
      </c>
      <c r="K20" s="7">
        <v>28735374.84</v>
      </c>
    </row>
    <row r="21" spans="1:11">
      <c r="D21" s="1" t="s">
        <v>16</v>
      </c>
      <c r="K21" s="7">
        <v>13571870.9</v>
      </c>
    </row>
    <row r="22" spans="1:11" hidden="1">
      <c r="D22" s="1" t="s">
        <v>17</v>
      </c>
      <c r="K22" s="7"/>
    </row>
    <row r="23" spans="1:11">
      <c r="D23" s="1" t="s">
        <v>18</v>
      </c>
      <c r="K23" s="7">
        <v>99408528.469999999</v>
      </c>
    </row>
    <row r="24" spans="1:11">
      <c r="D24" s="1" t="s">
        <v>19</v>
      </c>
      <c r="K24" s="4">
        <f>SUM(K20:K23)</f>
        <v>141715774.21000001</v>
      </c>
    </row>
    <row r="25" spans="1:11">
      <c r="C25" s="3" t="s">
        <v>20</v>
      </c>
      <c r="D25" s="3"/>
      <c r="E25" s="3"/>
      <c r="F25" s="3"/>
      <c r="K25" s="8">
        <f>K17-K24</f>
        <v>14639572.899999976</v>
      </c>
    </row>
    <row r="26" spans="1:11">
      <c r="C26" s="3"/>
      <c r="D26" s="3"/>
      <c r="E26" s="3"/>
      <c r="F26" s="3"/>
      <c r="K26" s="7"/>
    </row>
    <row r="27" spans="1:11">
      <c r="A27" s="11" t="s">
        <v>21</v>
      </c>
      <c r="B27" s="11"/>
      <c r="C27" s="11"/>
      <c r="D27" s="11"/>
    </row>
    <row r="28" spans="1:11">
      <c r="C28" s="3" t="s">
        <v>5</v>
      </c>
    </row>
    <row r="29" spans="1:11" hidden="1">
      <c r="D29" s="10" t="s">
        <v>22</v>
      </c>
      <c r="E29" s="10"/>
      <c r="F29" s="10"/>
      <c r="G29" s="10"/>
      <c r="H29" s="10"/>
      <c r="I29" s="10"/>
      <c r="J29" s="10"/>
      <c r="K29" s="4">
        <v>0</v>
      </c>
    </row>
    <row r="30" spans="1:11" hidden="1">
      <c r="D30" s="10" t="s">
        <v>23</v>
      </c>
      <c r="E30" s="10"/>
      <c r="F30" s="10"/>
      <c r="G30" s="10"/>
      <c r="H30" s="10"/>
      <c r="I30" s="10"/>
      <c r="J30" s="6"/>
      <c r="K30" s="4">
        <v>0</v>
      </c>
    </row>
    <row r="31" spans="1:11">
      <c r="D31" s="10" t="s">
        <v>24</v>
      </c>
      <c r="E31" s="10"/>
      <c r="F31" s="10"/>
      <c r="G31" s="10"/>
      <c r="H31" s="10"/>
      <c r="I31" s="10"/>
      <c r="J31" s="6"/>
      <c r="K31" s="4">
        <v>0</v>
      </c>
    </row>
    <row r="32" spans="1:11">
      <c r="D32" s="10" t="s">
        <v>12</v>
      </c>
      <c r="E32" s="10"/>
      <c r="F32" s="10"/>
      <c r="G32" s="10"/>
      <c r="H32" s="10"/>
      <c r="I32" s="10"/>
      <c r="J32" s="6"/>
      <c r="K32" s="5">
        <f>SUM(K29:K31)</f>
        <v>0</v>
      </c>
    </row>
    <row r="33" spans="1:11">
      <c r="C33" s="3" t="s">
        <v>13</v>
      </c>
      <c r="D33" s="3"/>
    </row>
    <row r="34" spans="1:11">
      <c r="D34" s="10" t="s">
        <v>25</v>
      </c>
      <c r="E34" s="10"/>
      <c r="F34" s="10"/>
      <c r="G34" s="10"/>
      <c r="H34" s="10"/>
      <c r="K34" s="7">
        <v>43827723.369999997</v>
      </c>
    </row>
    <row r="35" spans="1:11" hidden="1">
      <c r="D35" s="10" t="s">
        <v>26</v>
      </c>
      <c r="E35" s="10"/>
      <c r="F35" s="10"/>
      <c r="G35" s="10"/>
      <c r="H35" s="10"/>
      <c r="K35" s="7">
        <v>0</v>
      </c>
    </row>
    <row r="36" spans="1:11" hidden="1">
      <c r="D36" s="10" t="s">
        <v>27</v>
      </c>
      <c r="E36" s="10"/>
      <c r="F36" s="10"/>
      <c r="G36" s="10"/>
      <c r="H36" s="10"/>
      <c r="K36" s="7">
        <v>0</v>
      </c>
    </row>
    <row r="37" spans="1:11">
      <c r="D37" s="10" t="s">
        <v>19</v>
      </c>
      <c r="E37" s="10"/>
      <c r="F37" s="10"/>
      <c r="G37" s="10"/>
      <c r="H37" s="6"/>
      <c r="K37" s="7">
        <f>SUM(K34:K36)</f>
        <v>43827723.369999997</v>
      </c>
    </row>
    <row r="38" spans="1:11">
      <c r="B38" s="3"/>
      <c r="C38" s="10" t="s">
        <v>28</v>
      </c>
      <c r="D38" s="10"/>
      <c r="E38" s="10"/>
      <c r="F38" s="10"/>
      <c r="K38" s="8">
        <f>K32-K37</f>
        <v>-43827723.369999997</v>
      </c>
    </row>
    <row r="39" spans="1:11">
      <c r="B39" s="3"/>
      <c r="C39" s="6"/>
      <c r="D39" s="6"/>
      <c r="E39" s="6"/>
      <c r="F39" s="6"/>
      <c r="K39" s="7"/>
    </row>
    <row r="40" spans="1:11">
      <c r="A40" s="12" t="s">
        <v>29</v>
      </c>
      <c r="B40" s="12"/>
      <c r="C40" s="12"/>
      <c r="D40" s="12"/>
      <c r="E40" s="12"/>
      <c r="F40" s="12"/>
    </row>
    <row r="41" spans="1:11">
      <c r="B41" s="3"/>
      <c r="C41" s="3" t="s">
        <v>5</v>
      </c>
      <c r="D41" s="3"/>
      <c r="E41" s="3"/>
      <c r="F41" s="3"/>
    </row>
    <row r="42" spans="1:11" hidden="1">
      <c r="D42" s="10" t="s">
        <v>30</v>
      </c>
      <c r="E42" s="10"/>
      <c r="F42" s="10"/>
      <c r="G42" s="10"/>
      <c r="H42" s="10"/>
      <c r="K42" s="4">
        <v>0</v>
      </c>
    </row>
    <row r="43" spans="1:11">
      <c r="D43" s="10" t="s">
        <v>31</v>
      </c>
      <c r="E43" s="10"/>
      <c r="F43" s="10"/>
      <c r="G43" s="10"/>
      <c r="H43" s="6"/>
      <c r="K43" s="4">
        <v>0</v>
      </c>
    </row>
    <row r="44" spans="1:11">
      <c r="D44" s="10" t="s">
        <v>32</v>
      </c>
      <c r="E44" s="10"/>
      <c r="F44" s="10"/>
      <c r="G44" s="10"/>
      <c r="H44" s="6"/>
      <c r="K44" s="5">
        <f>SUM(K42:K43)</f>
        <v>0</v>
      </c>
    </row>
    <row r="45" spans="1:11">
      <c r="C45" s="3" t="s">
        <v>13</v>
      </c>
      <c r="D45" s="3"/>
      <c r="E45" s="3"/>
      <c r="F45" s="3"/>
    </row>
    <row r="46" spans="1:11" hidden="1">
      <c r="D46" s="10" t="s">
        <v>33</v>
      </c>
      <c r="E46" s="10"/>
      <c r="F46" s="10"/>
      <c r="G46" s="10"/>
      <c r="H46" s="10"/>
      <c r="K46" s="7">
        <v>0</v>
      </c>
    </row>
    <row r="47" spans="1:11">
      <c r="D47" s="10" t="s">
        <v>34</v>
      </c>
      <c r="E47" s="10"/>
      <c r="F47" s="10"/>
      <c r="G47" s="10"/>
      <c r="H47" s="10"/>
      <c r="K47" s="7">
        <v>375374.61</v>
      </c>
    </row>
    <row r="48" spans="1:11">
      <c r="D48" s="10" t="s">
        <v>35</v>
      </c>
      <c r="E48" s="10"/>
      <c r="F48" s="10"/>
      <c r="G48" s="10"/>
      <c r="H48" s="10"/>
      <c r="K48" s="7">
        <f>SUM(K46:K47)</f>
        <v>375374.61</v>
      </c>
    </row>
    <row r="49" spans="1:13">
      <c r="C49" s="10" t="s">
        <v>36</v>
      </c>
      <c r="D49" s="10"/>
      <c r="E49" s="10"/>
      <c r="F49" s="10"/>
      <c r="K49" s="5">
        <f>K44-K48</f>
        <v>-375374.61</v>
      </c>
    </row>
    <row r="50" spans="1:13">
      <c r="C50" s="6"/>
      <c r="D50" s="6"/>
      <c r="E50" s="6"/>
      <c r="F50" s="6"/>
      <c r="K50" s="9"/>
    </row>
    <row r="51" spans="1:13">
      <c r="A51" s="10" t="s">
        <v>37</v>
      </c>
      <c r="B51" s="10"/>
      <c r="C51" s="10"/>
      <c r="D51" s="10"/>
      <c r="E51" s="10"/>
      <c r="L51" s="4">
        <f>K25+K38+K49</f>
        <v>-29563525.080000021</v>
      </c>
    </row>
    <row r="52" spans="1:13">
      <c r="A52" s="10" t="s">
        <v>38</v>
      </c>
      <c r="B52" s="10"/>
      <c r="C52" s="10"/>
      <c r="D52" s="10"/>
      <c r="E52" s="10"/>
      <c r="L52" s="4">
        <v>110838586.2</v>
      </c>
    </row>
    <row r="53" spans="1:13">
      <c r="A53" s="10" t="s">
        <v>39</v>
      </c>
      <c r="B53" s="10"/>
      <c r="C53" s="10"/>
      <c r="D53" s="10"/>
      <c r="E53" s="10"/>
      <c r="L53" s="5">
        <f>SUM(L51:L52)</f>
        <v>81275061.119999975</v>
      </c>
    </row>
    <row r="55" spans="1:13" hidden="1"/>
    <row r="56" spans="1:13" hidden="1"/>
    <row r="57" spans="1:13">
      <c r="A57" s="14" t="s">
        <v>40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60" spans="1:13">
      <c r="A60" s="13" t="s">
        <v>41</v>
      </c>
      <c r="B60" s="13"/>
      <c r="C60" s="13"/>
      <c r="D60" s="13"/>
      <c r="G60" s="13" t="s">
        <v>42</v>
      </c>
      <c r="H60" s="13"/>
      <c r="I60" s="13"/>
    </row>
    <row r="61" spans="1:13">
      <c r="A61" s="3"/>
      <c r="B61" s="3" t="s">
        <v>43</v>
      </c>
      <c r="C61" s="3"/>
      <c r="G61" s="3" t="s">
        <v>44</v>
      </c>
      <c r="H61" s="3"/>
      <c r="I61" s="3"/>
    </row>
  </sheetData>
  <mergeCells count="36">
    <mergeCell ref="A51:E51"/>
    <mergeCell ref="A52:E52"/>
    <mergeCell ref="A53:E53"/>
    <mergeCell ref="A60:D60"/>
    <mergeCell ref="G60:I60"/>
    <mergeCell ref="A57:M58"/>
    <mergeCell ref="D44:G44"/>
    <mergeCell ref="D46:H46"/>
    <mergeCell ref="D47:H47"/>
    <mergeCell ref="D48:H48"/>
    <mergeCell ref="C49:F49"/>
    <mergeCell ref="D37:G37"/>
    <mergeCell ref="C38:F38"/>
    <mergeCell ref="A40:F40"/>
    <mergeCell ref="D42:H42"/>
    <mergeCell ref="D43:G43"/>
    <mergeCell ref="D31:I31"/>
    <mergeCell ref="D32:I32"/>
    <mergeCell ref="D34:H34"/>
    <mergeCell ref="D35:H35"/>
    <mergeCell ref="D36:H36"/>
    <mergeCell ref="D16:G16"/>
    <mergeCell ref="D17:G17"/>
    <mergeCell ref="A27:D27"/>
    <mergeCell ref="D29:J29"/>
    <mergeCell ref="D30:I30"/>
    <mergeCell ref="D11:G11"/>
    <mergeCell ref="D12:G12"/>
    <mergeCell ref="D13:G13"/>
    <mergeCell ref="D14:G14"/>
    <mergeCell ref="D15:G15"/>
    <mergeCell ref="A1:D1"/>
    <mergeCell ref="E4:H4"/>
    <mergeCell ref="E5:H5"/>
    <mergeCell ref="E6:H6"/>
    <mergeCell ref="A9:D9"/>
  </mergeCells>
  <pageMargins left="0.118055555555556" right="0.118055555555556" top="0.59027777777777801" bottom="0" header="0.31458333333333299" footer="0.31458333333333299"/>
  <pageSetup paperSize="14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9 - SCF</vt:lpstr>
      <vt:lpstr>'Form 9 - SCF'!Print_Area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lenovo</cp:lastModifiedBy>
  <cp:lastPrinted>2022-02-10T03:20:00Z</cp:lastPrinted>
  <dcterms:created xsi:type="dcterms:W3CDTF">2018-01-17T05:35:00Z</dcterms:created>
  <dcterms:modified xsi:type="dcterms:W3CDTF">2022-09-06T00:27:46Z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