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1 1st qtr -\"/>
    </mc:Choice>
  </mc:AlternateContent>
  <bookViews>
    <workbookView xWindow="-120" yWindow="-120" windowWidth="29040" windowHeight="15840"/>
  </bookViews>
  <sheets>
    <sheet name="Form 8 - LDRRMFU" sheetId="1" r:id="rId1"/>
  </sheets>
  <definedNames>
    <definedName name="_xlnm.Print_Area" localSheetId="0">'Form 8 - LDRRMFU'!$A$1:$G$45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B37" i="1"/>
  <c r="B20" i="1"/>
  <c r="C37" i="1"/>
  <c r="G12" i="1"/>
  <c r="G37" i="1" l="1"/>
  <c r="C20" i="1"/>
  <c r="C38" i="1" s="1"/>
  <c r="B38" i="1"/>
  <c r="G38" i="1" l="1"/>
  <c r="G20" i="1"/>
</calcChain>
</file>

<file path=xl/sharedStrings.xml><?xml version="1.0" encoding="utf-8"?>
<sst xmlns="http://schemas.openxmlformats.org/spreadsheetml/2006/main" count="45" uniqueCount="45">
  <si>
    <t>LOCAL DISASTER RISK REDUCTION AND MANAGEMENT FUND UTILIZATION</t>
  </si>
  <si>
    <t>Particulars</t>
  </si>
  <si>
    <t>From Other LGUs</t>
  </si>
  <si>
    <t>From Other
Sources</t>
  </si>
  <si>
    <t>Total</t>
  </si>
  <si>
    <t>Mitigation Fund
70%</t>
  </si>
  <si>
    <t>A. Sources of Funds</t>
  </si>
  <si>
    <t xml:space="preserve">     Continuing Appropriations</t>
  </si>
  <si>
    <t xml:space="preserve">       Transfer/Grants</t>
  </si>
  <si>
    <t xml:space="preserve">       Total Funds Available</t>
  </si>
  <si>
    <t>B. Utilization</t>
  </si>
  <si>
    <t xml:space="preserve">    Total Utilization</t>
  </si>
  <si>
    <t>(Commission on Audit Form)</t>
  </si>
  <si>
    <t>FDP Form 8 - Local Disaster Risk Reduction and Management Fund Utilization</t>
  </si>
  <si>
    <t>Quick Response
Fund (QRF)
30%</t>
  </si>
  <si>
    <t>LDRRM Fund</t>
  </si>
  <si>
    <t>NDRRM Fund</t>
  </si>
  <si>
    <t xml:space="preserve">    Unutilized Balance</t>
  </si>
  <si>
    <t xml:space="preserve">     Current Appropriations</t>
  </si>
  <si>
    <t xml:space="preserve">We hereby certify that we have reviewed the contents and hereby attest to the veracity and correctness of tha data or information contained in this document.
</t>
  </si>
  <si>
    <t xml:space="preserve">     Previous Years' Appropriations Transferred to the Special Trust Fund</t>
  </si>
  <si>
    <t>Local Accountant</t>
  </si>
  <si>
    <t xml:space="preserve">                  SUYO, ILOCOS SUR</t>
  </si>
  <si>
    <t>CY 2017</t>
  </si>
  <si>
    <t>CY 2018</t>
  </si>
  <si>
    <t>CY 2019</t>
  </si>
  <si>
    <t xml:space="preserve">     Gas and Oil</t>
  </si>
  <si>
    <t>IAN RICHARD D. LORENZANA</t>
  </si>
  <si>
    <t>MARIO B. SUBAGAN</t>
  </si>
  <si>
    <t>Local Chief Executive</t>
  </si>
  <si>
    <t xml:space="preserve">     Repair/Maintenance-Rescue Vehicle &amp; Eqpt</t>
  </si>
  <si>
    <t xml:space="preserve">     Emergency shelter assistance</t>
  </si>
  <si>
    <t xml:space="preserve">     Purchase of Rescue &amp; Respose Equipment</t>
  </si>
  <si>
    <t xml:space="preserve">     Purchase of medicine,medical supplies </t>
  </si>
  <si>
    <t xml:space="preserve">     Purchase of Laboratory Equipment</t>
  </si>
  <si>
    <t xml:space="preserve">     Purchase of Food Subsistence or Relief Goods</t>
  </si>
  <si>
    <t xml:space="preserve">     Capacity Building</t>
  </si>
  <si>
    <t xml:space="preserve">     Installation of Early Warning Signages</t>
  </si>
  <si>
    <t xml:space="preserve">     Purchase of Information, Education materials for Disaster preparedness</t>
  </si>
  <si>
    <t xml:space="preserve">     Purchase of Chemicla for Anti-Mosquito Disease</t>
  </si>
  <si>
    <t xml:space="preserve">     Insurance premiums of property building &amp; disaster Response team</t>
  </si>
  <si>
    <t xml:space="preserve">     Conduct of Recuelympics</t>
  </si>
  <si>
    <t xml:space="preserve">    Purchase of PPEs</t>
  </si>
  <si>
    <t>CY 2020</t>
  </si>
  <si>
    <t xml:space="preserve">                      FIRST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</si>
</sst>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/>
    <xf numFmtId="43" fontId="8" fillId="0" borderId="1" xfId="1" applyFont="1" applyBorder="1"/>
    <xf numFmtId="43" fontId="9" fillId="0" borderId="1" xfId="1" applyFont="1" applyBorder="1" applyAlignment="1">
      <alignment vertical="center" wrapText="1"/>
    </xf>
    <xf numFmtId="43" fontId="9" fillId="0" borderId="3" xfId="1" applyFont="1" applyBorder="1" applyAlignment="1">
      <alignment vertical="center" wrapText="1"/>
    </xf>
    <xf numFmtId="43" fontId="8" fillId="0" borderId="1" xfId="1" applyFont="1" applyBorder="1" applyAlignment="1"/>
    <xf numFmtId="43" fontId="8" fillId="0" borderId="6" xfId="1" applyFont="1" applyBorder="1" applyAlignment="1"/>
    <xf numFmtId="43" fontId="8" fillId="0" borderId="4" xfId="1" applyFont="1" applyBorder="1" applyAlignment="1"/>
    <xf numFmtId="43" fontId="10" fillId="0" borderId="1" xfId="1" applyFont="1" applyBorder="1"/>
    <xf numFmtId="43" fontId="11" fillId="0" borderId="1" xfId="1" applyFont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43" fontId="10" fillId="0" borderId="1" xfId="1" applyFont="1" applyBorder="1" applyAlignment="1"/>
    <xf numFmtId="0" fontId="8" fillId="0" borderId="0" xfId="0" applyFont="1"/>
    <xf numFmtId="0" fontId="12" fillId="0" borderId="0" xfId="0" applyFont="1" applyAlignment="1"/>
    <xf numFmtId="0" fontId="10" fillId="0" borderId="1" xfId="0" applyFont="1" applyBorder="1"/>
    <xf numFmtId="0" fontId="13" fillId="0" borderId="1" xfId="0" applyFont="1" applyBorder="1"/>
    <xf numFmtId="0" fontId="10" fillId="0" borderId="0" xfId="0" applyFont="1"/>
    <xf numFmtId="43" fontId="11" fillId="0" borderId="5" xfId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478692</xdr:colOff>
      <xdr:row>42</xdr:row>
      <xdr:rowOff>0</xdr:rowOff>
    </xdr:from>
    <xdr:to>
      <xdr:col>1</xdr:col>
      <xdr:colOff>444500</xdr:colOff>
      <xdr:row>42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8692" y="6853115"/>
          <a:ext cx="206619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1676400</xdr:colOff>
      <xdr:row>38</xdr:row>
      <xdr:rowOff>171451</xdr:rowOff>
    </xdr:from>
    <xdr:to>
      <xdr:col>0</xdr:col>
      <xdr:colOff>2254346</xdr:colOff>
      <xdr:row>44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7572376"/>
          <a:ext cx="577946" cy="1019174"/>
        </a:xfrm>
        <a:prstGeom prst="rect">
          <a:avLst/>
        </a:prstGeom>
      </xdr:spPr>
    </xdr:pic>
    <xdr:clientData/>
  </xdr:twoCellAnchor>
  <xdr:twoCellAnchor editAs="oneCell">
    <xdr:from>
      <xdr:col>4</xdr:col>
      <xdr:colOff>283351</xdr:colOff>
      <xdr:row>38</xdr:row>
      <xdr:rowOff>133350</xdr:rowOff>
    </xdr:from>
    <xdr:to>
      <xdr:col>5</xdr:col>
      <xdr:colOff>781050</xdr:colOff>
      <xdr:row>42</xdr:row>
      <xdr:rowOff>25173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451" y="7534275"/>
          <a:ext cx="1497824" cy="644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topLeftCell="A28" zoomScaleNormal="100" zoomScaleSheetLayoutView="100" workbookViewId="0">
      <selection activeCell="D12" sqref="D12"/>
    </sheetView>
  </sheetViews>
  <sheetFormatPr defaultRowHeight="15" x14ac:dyDescent="0.25"/>
  <cols>
    <col min="1" max="1" width="45.28515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4" style="24" customWidth="1"/>
  </cols>
  <sheetData>
    <row r="1" spans="1:11" x14ac:dyDescent="0.25">
      <c r="A1" s="30" t="s">
        <v>13</v>
      </c>
      <c r="B1" s="30"/>
      <c r="C1" s="30"/>
      <c r="D1" s="30"/>
    </row>
    <row r="2" spans="1:11" x14ac:dyDescent="0.25">
      <c r="A2" s="1" t="s">
        <v>12</v>
      </c>
    </row>
    <row r="3" spans="1:11" x14ac:dyDescent="0.25">
      <c r="A3" s="33" t="s">
        <v>0</v>
      </c>
      <c r="B3" s="33"/>
      <c r="C3" s="33"/>
      <c r="D3" s="33"/>
      <c r="E3" s="33"/>
      <c r="F3" s="33"/>
      <c r="G3" s="33"/>
    </row>
    <row r="4" spans="1:11" x14ac:dyDescent="0.25">
      <c r="A4" s="34" t="s">
        <v>44</v>
      </c>
      <c r="B4" s="34"/>
      <c r="C4" s="34"/>
      <c r="D4" s="34"/>
      <c r="E4" s="34"/>
      <c r="F4" s="34"/>
      <c r="G4" s="34"/>
      <c r="H4" s="7"/>
      <c r="I4" s="7"/>
      <c r="J4" s="7"/>
      <c r="K4" s="7"/>
    </row>
    <row r="5" spans="1:11" x14ac:dyDescent="0.25">
      <c r="A5" s="34" t="s">
        <v>22</v>
      </c>
      <c r="B5" s="34"/>
      <c r="C5" s="34"/>
      <c r="D5" s="34"/>
      <c r="E5" s="34"/>
      <c r="F5" s="34"/>
      <c r="G5" s="34"/>
    </row>
    <row r="7" spans="1:11" x14ac:dyDescent="0.25">
      <c r="A7" s="31" t="s">
        <v>1</v>
      </c>
      <c r="B7" s="32" t="s">
        <v>15</v>
      </c>
      <c r="C7" s="32"/>
      <c r="D7" s="31" t="s">
        <v>16</v>
      </c>
      <c r="E7" s="31" t="s">
        <v>2</v>
      </c>
      <c r="F7" s="41" t="s">
        <v>3</v>
      </c>
      <c r="G7" s="35" t="s">
        <v>4</v>
      </c>
    </row>
    <row r="8" spans="1:11" x14ac:dyDescent="0.25">
      <c r="A8" s="31"/>
      <c r="B8" s="36" t="s">
        <v>14</v>
      </c>
      <c r="C8" s="39" t="s">
        <v>5</v>
      </c>
      <c r="D8" s="31"/>
      <c r="E8" s="31"/>
      <c r="F8" s="31"/>
      <c r="G8" s="35"/>
    </row>
    <row r="9" spans="1:11" x14ac:dyDescent="0.25">
      <c r="A9" s="31"/>
      <c r="B9" s="37"/>
      <c r="C9" s="40"/>
      <c r="D9" s="31"/>
      <c r="E9" s="31"/>
      <c r="F9" s="31"/>
      <c r="G9" s="35"/>
    </row>
    <row r="10" spans="1:11" x14ac:dyDescent="0.25">
      <c r="A10" s="31"/>
      <c r="B10" s="37"/>
      <c r="C10" s="40"/>
      <c r="D10" s="31"/>
      <c r="E10" s="31"/>
      <c r="F10" s="31"/>
      <c r="G10" s="35"/>
    </row>
    <row r="11" spans="1:11" x14ac:dyDescent="0.25">
      <c r="A11" s="2" t="s">
        <v>6</v>
      </c>
      <c r="B11" s="3"/>
      <c r="C11" s="3"/>
      <c r="D11" s="3"/>
      <c r="E11" s="3"/>
      <c r="F11" s="3"/>
      <c r="G11" s="26"/>
    </row>
    <row r="12" spans="1:11" x14ac:dyDescent="0.25">
      <c r="A12" s="4" t="s">
        <v>18</v>
      </c>
      <c r="B12" s="20">
        <v>1342605</v>
      </c>
      <c r="C12" s="20">
        <v>3132745</v>
      </c>
      <c r="D12" s="14"/>
      <c r="E12" s="14"/>
      <c r="F12" s="14"/>
      <c r="G12" s="20">
        <f>SUM(B12:F12)</f>
        <v>4475350</v>
      </c>
    </row>
    <row r="13" spans="1:11" x14ac:dyDescent="0.25">
      <c r="A13" s="4" t="s">
        <v>7</v>
      </c>
      <c r="B13" s="14"/>
      <c r="C13" s="20">
        <v>0</v>
      </c>
      <c r="D13" s="14"/>
      <c r="E13" s="14"/>
      <c r="F13" s="14"/>
      <c r="G13" s="20">
        <f t="shared" ref="G13:G38" si="0">SUM(B13:F13)</f>
        <v>0</v>
      </c>
    </row>
    <row r="14" spans="1:11" ht="30.6" customHeight="1" x14ac:dyDescent="0.25">
      <c r="A14" s="10" t="s">
        <v>20</v>
      </c>
      <c r="B14" s="15"/>
      <c r="C14" s="21"/>
      <c r="D14" s="15"/>
      <c r="E14" s="15"/>
      <c r="F14" s="15"/>
      <c r="G14" s="20">
        <f t="shared" si="0"/>
        <v>0</v>
      </c>
    </row>
    <row r="15" spans="1:11" ht="14.45" customHeight="1" x14ac:dyDescent="0.25">
      <c r="A15" s="11" t="s">
        <v>23</v>
      </c>
      <c r="B15" s="16"/>
      <c r="C15" s="22">
        <v>97536.06</v>
      </c>
      <c r="D15" s="22"/>
      <c r="E15" s="22"/>
      <c r="F15" s="22"/>
      <c r="G15" s="20">
        <f t="shared" si="0"/>
        <v>97536.06</v>
      </c>
    </row>
    <row r="16" spans="1:11" ht="14.45" customHeight="1" x14ac:dyDescent="0.25">
      <c r="A16" s="11" t="s">
        <v>24</v>
      </c>
      <c r="B16" s="16"/>
      <c r="C16" s="22">
        <v>1587685.5</v>
      </c>
      <c r="D16" s="22"/>
      <c r="E16" s="22"/>
      <c r="F16" s="22"/>
      <c r="G16" s="20">
        <f t="shared" si="0"/>
        <v>1587685.5</v>
      </c>
    </row>
    <row r="17" spans="1:7" ht="14.45" customHeight="1" x14ac:dyDescent="0.25">
      <c r="A17" s="11" t="s">
        <v>25</v>
      </c>
      <c r="B17" s="16"/>
      <c r="C17" s="22">
        <v>2010395.6</v>
      </c>
      <c r="D17" s="22"/>
      <c r="E17" s="22"/>
      <c r="F17" s="22"/>
      <c r="G17" s="20">
        <f t="shared" si="0"/>
        <v>2010395.6</v>
      </c>
    </row>
    <row r="18" spans="1:7" x14ac:dyDescent="0.25">
      <c r="A18" s="11" t="s">
        <v>43</v>
      </c>
      <c r="B18" s="16"/>
      <c r="C18" s="22">
        <v>1169598.04</v>
      </c>
      <c r="D18" s="22"/>
      <c r="E18" s="22"/>
      <c r="F18" s="22"/>
      <c r="G18" s="20">
        <f t="shared" si="0"/>
        <v>1169598.04</v>
      </c>
    </row>
    <row r="19" spans="1:7" x14ac:dyDescent="0.25">
      <c r="A19" s="9" t="s">
        <v>8</v>
      </c>
      <c r="B19" s="15"/>
      <c r="C19" s="29"/>
      <c r="D19" s="21"/>
      <c r="E19" s="29"/>
      <c r="F19" s="21"/>
      <c r="G19" s="20">
        <f t="shared" si="0"/>
        <v>0</v>
      </c>
    </row>
    <row r="20" spans="1:7" x14ac:dyDescent="0.25">
      <c r="A20" s="5" t="s">
        <v>9</v>
      </c>
      <c r="B20" s="23">
        <f>SUM(B12:B19)</f>
        <v>1342605</v>
      </c>
      <c r="C20" s="23">
        <f>SUM(C12:C19)</f>
        <v>7997960.2000000002</v>
      </c>
      <c r="D20" s="23"/>
      <c r="E20" s="23"/>
      <c r="F20" s="23"/>
      <c r="G20" s="20">
        <f t="shared" si="0"/>
        <v>9340565.1999999993</v>
      </c>
    </row>
    <row r="21" spans="1:7" x14ac:dyDescent="0.25">
      <c r="A21" s="5" t="s">
        <v>10</v>
      </c>
      <c r="B21" s="17"/>
      <c r="C21" s="17"/>
      <c r="D21" s="17"/>
      <c r="E21" s="17"/>
      <c r="F21" s="17"/>
      <c r="G21" s="14">
        <f t="shared" si="0"/>
        <v>0</v>
      </c>
    </row>
    <row r="22" spans="1:7" x14ac:dyDescent="0.25">
      <c r="A22" s="5" t="s">
        <v>30</v>
      </c>
      <c r="B22" s="17"/>
      <c r="C22" s="23">
        <v>131579</v>
      </c>
      <c r="D22" s="17"/>
      <c r="E22" s="17"/>
      <c r="F22" s="17"/>
      <c r="G22" s="20">
        <f t="shared" si="0"/>
        <v>131579</v>
      </c>
    </row>
    <row r="23" spans="1:7" x14ac:dyDescent="0.25">
      <c r="A23" s="5" t="s">
        <v>26</v>
      </c>
      <c r="B23" s="17"/>
      <c r="C23" s="23">
        <v>24624.73</v>
      </c>
      <c r="D23" s="17"/>
      <c r="E23" s="17"/>
      <c r="F23" s="17"/>
      <c r="G23" s="20">
        <f t="shared" si="0"/>
        <v>24624.73</v>
      </c>
    </row>
    <row r="24" spans="1:7" x14ac:dyDescent="0.25">
      <c r="A24" s="5" t="s">
        <v>33</v>
      </c>
      <c r="B24" s="17"/>
      <c r="C24" s="17"/>
      <c r="D24" s="17"/>
      <c r="E24" s="17"/>
      <c r="F24" s="17"/>
      <c r="G24" s="20">
        <f t="shared" si="0"/>
        <v>0</v>
      </c>
    </row>
    <row r="25" spans="1:7" x14ac:dyDescent="0.25">
      <c r="A25" s="5" t="s">
        <v>34</v>
      </c>
      <c r="B25" s="17"/>
      <c r="C25" s="17"/>
      <c r="D25" s="17"/>
      <c r="E25" s="17"/>
      <c r="F25" s="17"/>
      <c r="G25" s="20">
        <f t="shared" si="0"/>
        <v>0</v>
      </c>
    </row>
    <row r="26" spans="1:7" ht="15" customHeight="1" x14ac:dyDescent="0.25">
      <c r="A26" s="12" t="s">
        <v>35</v>
      </c>
      <c r="B26" s="18"/>
      <c r="C26" s="18"/>
      <c r="D26" s="18"/>
      <c r="E26" s="18"/>
      <c r="F26" s="18"/>
      <c r="G26" s="20">
        <f t="shared" si="0"/>
        <v>0</v>
      </c>
    </row>
    <row r="27" spans="1:7" x14ac:dyDescent="0.25">
      <c r="A27" s="13" t="s">
        <v>36</v>
      </c>
      <c r="B27" s="14"/>
      <c r="C27" s="14"/>
      <c r="D27" s="19"/>
      <c r="E27" s="19"/>
      <c r="F27" s="19"/>
      <c r="G27" s="20">
        <f t="shared" si="0"/>
        <v>0</v>
      </c>
    </row>
    <row r="28" spans="1:7" x14ac:dyDescent="0.25">
      <c r="A28" s="6" t="s">
        <v>32</v>
      </c>
      <c r="B28" s="14"/>
      <c r="C28" s="14"/>
      <c r="D28" s="14"/>
      <c r="E28" s="14"/>
      <c r="F28" s="14"/>
      <c r="G28" s="20">
        <f t="shared" si="0"/>
        <v>0</v>
      </c>
    </row>
    <row r="29" spans="1:7" x14ac:dyDescent="0.25">
      <c r="A29" s="6" t="s">
        <v>37</v>
      </c>
      <c r="B29" s="14"/>
      <c r="C29" s="14"/>
      <c r="D29" s="14"/>
      <c r="E29" s="14"/>
      <c r="F29" s="14"/>
      <c r="G29" s="20">
        <f t="shared" si="0"/>
        <v>0</v>
      </c>
    </row>
    <row r="30" spans="1:7" x14ac:dyDescent="0.25">
      <c r="A30" s="6" t="s">
        <v>38</v>
      </c>
      <c r="B30" s="14"/>
      <c r="C30" s="14"/>
      <c r="D30" s="14"/>
      <c r="E30" s="14"/>
      <c r="F30" s="14"/>
      <c r="G30" s="20">
        <f t="shared" si="0"/>
        <v>0</v>
      </c>
    </row>
    <row r="31" spans="1:7" x14ac:dyDescent="0.25">
      <c r="A31" s="6" t="s">
        <v>39</v>
      </c>
      <c r="B31" s="14"/>
      <c r="C31" s="14"/>
      <c r="D31" s="14"/>
      <c r="E31" s="14"/>
      <c r="F31" s="14"/>
      <c r="G31" s="20">
        <f t="shared" si="0"/>
        <v>0</v>
      </c>
    </row>
    <row r="32" spans="1:7" x14ac:dyDescent="0.25">
      <c r="A32" s="6" t="s">
        <v>40</v>
      </c>
      <c r="B32" s="14"/>
      <c r="C32" s="14"/>
      <c r="D32" s="14"/>
      <c r="E32" s="14"/>
      <c r="F32" s="14"/>
      <c r="G32" s="20">
        <f t="shared" si="0"/>
        <v>0</v>
      </c>
    </row>
    <row r="33" spans="1:7" x14ac:dyDescent="0.25">
      <c r="A33" s="6" t="s">
        <v>41</v>
      </c>
      <c r="B33" s="14"/>
      <c r="C33" s="14"/>
      <c r="D33" s="14"/>
      <c r="E33" s="14"/>
      <c r="F33" s="14"/>
      <c r="G33" s="20">
        <f t="shared" si="0"/>
        <v>0</v>
      </c>
    </row>
    <row r="34" spans="1:7" x14ac:dyDescent="0.25">
      <c r="A34" s="6" t="s">
        <v>31</v>
      </c>
      <c r="B34" s="14"/>
      <c r="C34" s="14"/>
      <c r="D34" s="14"/>
      <c r="E34" s="14"/>
      <c r="F34" s="14"/>
      <c r="G34" s="20">
        <f t="shared" si="0"/>
        <v>0</v>
      </c>
    </row>
    <row r="35" spans="1:7" s="28" customFormat="1" x14ac:dyDescent="0.25">
      <c r="A35" s="27" t="s">
        <v>42</v>
      </c>
      <c r="B35" s="14"/>
      <c r="C35" s="14"/>
      <c r="D35" s="14"/>
      <c r="E35" s="14"/>
      <c r="F35" s="14"/>
      <c r="G35" s="20">
        <f t="shared" si="0"/>
        <v>0</v>
      </c>
    </row>
    <row r="36" spans="1:7" x14ac:dyDescent="0.25">
      <c r="A36" s="6"/>
      <c r="B36" s="14"/>
      <c r="C36" s="14"/>
      <c r="D36" s="14"/>
      <c r="E36" s="14"/>
      <c r="F36" s="14"/>
      <c r="G36" s="20">
        <f t="shared" si="0"/>
        <v>0</v>
      </c>
    </row>
    <row r="37" spans="1:7" x14ac:dyDescent="0.25">
      <c r="A37" s="6" t="s">
        <v>11</v>
      </c>
      <c r="B37" s="20">
        <f>SUM(B22:B36)</f>
        <v>0</v>
      </c>
      <c r="C37" s="20">
        <f>SUM(C22:C36)</f>
        <v>156203.73000000001</v>
      </c>
      <c r="D37" s="20"/>
      <c r="E37" s="20"/>
      <c r="F37" s="20"/>
      <c r="G37" s="20">
        <f t="shared" si="0"/>
        <v>156203.73000000001</v>
      </c>
    </row>
    <row r="38" spans="1:7" x14ac:dyDescent="0.25">
      <c r="A38" s="6" t="s">
        <v>17</v>
      </c>
      <c r="B38" s="20">
        <f>B20-B37</f>
        <v>1342605</v>
      </c>
      <c r="C38" s="20">
        <f>C20-C37</f>
        <v>7841756.4699999997</v>
      </c>
      <c r="D38" s="20"/>
      <c r="E38" s="20"/>
      <c r="F38" s="20"/>
      <c r="G38" s="20">
        <f t="shared" si="0"/>
        <v>9184361.4699999988</v>
      </c>
    </row>
    <row r="40" spans="1:7" ht="14.45" customHeight="1" x14ac:dyDescent="0.25">
      <c r="A40" s="42" t="s">
        <v>19</v>
      </c>
      <c r="B40" s="42"/>
      <c r="C40" s="42"/>
      <c r="D40" s="42"/>
      <c r="E40" s="42"/>
      <c r="F40" s="42"/>
      <c r="G40" s="42"/>
    </row>
    <row r="41" spans="1:7" x14ac:dyDescent="0.25">
      <c r="C41" s="8"/>
      <c r="D41" s="8"/>
      <c r="E41" s="8"/>
      <c r="F41" s="8"/>
      <c r="G41" s="25"/>
    </row>
    <row r="42" spans="1:7" x14ac:dyDescent="0.25">
      <c r="A42" s="38" t="s">
        <v>27</v>
      </c>
      <c r="B42" s="38"/>
      <c r="E42" s="43" t="s">
        <v>28</v>
      </c>
      <c r="F42" s="43"/>
    </row>
    <row r="43" spans="1:7" x14ac:dyDescent="0.25">
      <c r="A43" s="38" t="s">
        <v>21</v>
      </c>
      <c r="B43" s="38"/>
      <c r="E43" s="38" t="s">
        <v>29</v>
      </c>
      <c r="F43" s="38"/>
    </row>
  </sheetData>
  <mergeCells count="17">
    <mergeCell ref="E43:F43"/>
    <mergeCell ref="C8:C10"/>
    <mergeCell ref="F7:F10"/>
    <mergeCell ref="E7:E10"/>
    <mergeCell ref="A43:B43"/>
    <mergeCell ref="A40:G40"/>
    <mergeCell ref="A42:B42"/>
    <mergeCell ref="E42:F42"/>
    <mergeCell ref="A1:D1"/>
    <mergeCell ref="A7:A10"/>
    <mergeCell ref="B7:C7"/>
    <mergeCell ref="D7:D10"/>
    <mergeCell ref="A3:G3"/>
    <mergeCell ref="A4:G4"/>
    <mergeCell ref="A5:G5"/>
    <mergeCell ref="G7:G10"/>
    <mergeCell ref="B8:B10"/>
  </mergeCells>
  <pageMargins left="0.70866141732283505" right="0" top="0" bottom="0" header="0.31496062992126" footer="0.31496062992126"/>
  <pageSetup paperSize="9" scale="86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</vt:lpstr>
      <vt:lpstr>'Form 8 - LDRRMFU'!Print_Area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2021-02-08T00:24:34Z</cp:lastPrinted>
  <dcterms:created xsi:type="dcterms:W3CDTF">2018-01-17T05:34:27Z</dcterms:created>
  <dcterms:modified xsi:type="dcterms:W3CDTF">2021-06-07T03:23:43Z</dcterms:modified>
</cp:coreProperties>
</file>